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Охрана Труда\СОУТ 2025\"/>
    </mc:Choice>
  </mc:AlternateContent>
  <xr:revisionPtr revIDLastSave="0" documentId="13_ncr:1_{BB5CE441-2E0C-4545-AE70-55BE6C3B4C5E}" xr6:coauthVersionLast="47" xr6:coauthVersionMax="47" xr10:uidLastSave="{00000000-0000-0000-0000-000000000000}"/>
  <bookViews>
    <workbookView xWindow="-120" yWindow="-120" windowWidth="29040" windowHeight="15840" tabRatio="991" xr2:uid="{00000000-000D-0000-FFFF-FFFF00000000}"/>
  </bookViews>
  <sheets>
    <sheet name="Анализ рынка (базовый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0" i="1" l="1"/>
  <c r="N11" i="1" l="1"/>
</calcChain>
</file>

<file path=xl/sharedStrings.xml><?xml version="1.0" encoding="utf-8"?>
<sst xmlns="http://schemas.openxmlformats.org/spreadsheetml/2006/main" count="23" uniqueCount="23">
  <si>
    <t>№ п/п</t>
  </si>
  <si>
    <t>Ед. изм.</t>
  </si>
  <si>
    <t>Кол-во</t>
  </si>
  <si>
    <t xml:space="preserve">Среднее квадратичное отклонение                                                            </t>
  </si>
  <si>
    <t xml:space="preserve">Коэффициент вариации (%)                                          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</si>
  <si>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</si>
  <si>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</si>
  <si>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</si>
  <si>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</si>
  <si>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</si>
  <si>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</si>
  <si>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</si>
  <si>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</si>
  <si>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Цена договора / Цена единицы продукции, указанная в источнике №3,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</si>
  <si>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</si>
  <si>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</si>
  <si>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</si>
  <si>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</si>
  <si>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Предмет контракта: Услуги по проведению специальной оценки условий труда 
</t>
  </si>
  <si>
    <t xml:space="preserve">Услуги по проведению специальной оценки условий труда на рабочих местах
для нужд ООО «ИЦ «Иркутскэнерго»
</t>
  </si>
  <si>
    <t xml:space="preserve">Цена договора / Цена единицы продукции, указанная в источнике №4, (руб.), без НДС
</t>
  </si>
  <si>
    <t xml:space="preserve">Цена договора / Цена единицы продукции, указанная в источнике №5, (руб.), без НДС
</t>
  </si>
  <si>
    <t xml:space="preserve">Цена договора / Цена единицы продукции, указанная в источнике №6, (руб.), без НДС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</si>
</sst>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  <border>
      <left/>
      <right style="thin">
        <color auto="1"/>
      </right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7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M19"/>
  <sheetViews>
    <sheetView tabSelected="1" topLeftCell="A7" zoomScale="75" zoomScaleNormal="75" workbookViewId="0">
      <selection activeCell="F15" sqref="F15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10" width="21.28515625" style="1" customWidth="1"/>
    <col min="11" max="11" width="24.85546875" style="1" customWidth="1"/>
    <col min="12" max="12" width="18.7109375" style="1" customWidth="1"/>
    <col min="13" max="13" width="14.140625" style="1" bestFit="1" customWidth="1"/>
    <col min="14" max="14" width="27.7109375" style="1" customWidth="1"/>
    <col min="15" max="1027" width="9" style="1"/>
  </cols>
  <sheetData>
    <row r="1" spans="1:1027" s="17" customFormat="1" ht="50.25" customHeight="1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22" t="s">
        <v>17</v>
      </c>
      <c r="L1" s="23"/>
      <c r="M1" s="23"/>
      <c r="N1" s="23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  <c r="AMI1" s="16"/>
      <c r="AMJ1" s="16"/>
      <c r="AMK1" s="16"/>
      <c r="AML1" s="16"/>
      <c r="AMM1" s="16"/>
    </row>
    <row r="3" spans="1:1027" ht="25.5" customHeight="1" x14ac:dyDescent="0.25">
      <c r="A3" s="20" t="s">
        <v>16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027" ht="12" customHeight="1" x14ac:dyDescent="0.3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027" ht="77.25" customHeight="1" x14ac:dyDescent="0.25">
      <c r="A5" s="21" t="s">
        <v>18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027" ht="31.5" customHeight="1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027" ht="20.25" x14ac:dyDescent="0.3">
      <c r="A7" s="2" t="s">
        <v>6</v>
      </c>
      <c r="B7" s="5"/>
      <c r="C7" s="5"/>
      <c r="D7" s="5"/>
      <c r="E7" s="5"/>
      <c r="F7" s="5" t="s">
        <v>8</v>
      </c>
      <c r="G7" s="5"/>
      <c r="H7" s="5"/>
      <c r="I7" s="5"/>
      <c r="J7" s="5"/>
      <c r="K7" s="5"/>
      <c r="L7" s="5"/>
      <c r="M7" s="5"/>
      <c r="N7" s="5"/>
    </row>
    <row r="8" spans="1:1027" ht="20.25" x14ac:dyDescent="0.3">
      <c r="A8" s="5"/>
      <c r="B8" s="4"/>
      <c r="C8" s="6"/>
      <c r="D8" s="6"/>
      <c r="E8" s="5"/>
      <c r="F8" s="5"/>
      <c r="G8" s="5"/>
      <c r="H8" s="7"/>
      <c r="I8" s="7"/>
      <c r="J8" s="7"/>
      <c r="K8" s="7"/>
      <c r="L8" s="7"/>
      <c r="M8" s="7"/>
      <c r="N8" s="7"/>
    </row>
    <row r="9" spans="1:1027" ht="193.5" customHeight="1" x14ac:dyDescent="0.25">
      <c r="A9" s="8" t="s">
        <v>0</v>
      </c>
      <c r="B9" s="8" t="s">
        <v>7</v>
      </c>
      <c r="C9" s="8" t="s">
        <v>1</v>
      </c>
      <c r="D9" s="8" t="s">
        <v>2</v>
      </c>
      <c r="E9" s="8" t="s">
        <v>11</v>
      </c>
      <c r="F9" s="8" t="s">
        <v>12</v>
      </c>
      <c r="G9" s="19" t="s">
        <v>13</v>
      </c>
      <c r="H9" s="19" t="s">
        <v>20</v>
      </c>
      <c r="I9" s="19" t="s">
        <v>21</v>
      </c>
      <c r="J9" s="19" t="s">
        <v>22</v>
      </c>
      <c r="K9" s="8" t="s">
        <v>14</v>
      </c>
      <c r="L9" s="8" t="s">
        <v>3</v>
      </c>
      <c r="M9" s="8" t="s">
        <v>4</v>
      </c>
      <c r="N9" s="19" t="s">
        <v>15</v>
      </c>
    </row>
    <row r="10" spans="1:1027" s="3" customFormat="1" ht="252.75" customHeight="1" x14ac:dyDescent="0.35">
      <c r="A10" s="9">
        <v>1</v>
      </c>
      <c r="B10" s="18" t="s">
        <v>19</v>
      </c>
      <c r="C10" s="13">
        <v>1</v>
      </c>
      <c r="D10" s="13" t="s">
        <v>9</v>
      </c>
      <c r="E10" s="14">
        <v>109550</v>
      </c>
      <c r="F10" s="14">
        <v>136286</v>
      </c>
      <c r="G10" s="14">
        <v>174900</v>
      </c>
      <c r="H10" s="14">
        <v>95400</v>
      </c>
      <c r="I10" s="14">
        <v>88700</v>
      </c>
      <c r="J10" s="14">
        <v>90857</v>
      </c>
      <c r="K10" s="14">
        <f>(E10+H10+F10+G10+I10+J10)/6</f>
        <v>115948.83333333333</v>
      </c>
      <c r="L10" s="14"/>
      <c r="M10" s="13"/>
      <c r="N10" s="14">
        <v>115948.83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  <c r="AMK10" s="11"/>
      <c r="AML10" s="11"/>
      <c r="AMM10" s="11"/>
    </row>
    <row r="11" spans="1:1027" ht="31.5" customHeight="1" x14ac:dyDescent="0.25">
      <c r="A11" s="10"/>
      <c r="B11" s="24" t="s">
        <v>10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6"/>
      <c r="N11" s="14">
        <f>N10*1.2</f>
        <v>139138.59599999999</v>
      </c>
    </row>
    <row r="12" spans="1:1027" ht="21" x14ac:dyDescent="0.35">
      <c r="A12" s="3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027" ht="21" x14ac:dyDescent="0.35">
      <c r="A13" s="12"/>
      <c r="B13" s="12" t="s">
        <v>5</v>
      </c>
      <c r="C13" s="12"/>
      <c r="D13" s="11"/>
      <c r="E13" s="15">
        <v>45754</v>
      </c>
      <c r="F13" s="11"/>
      <c r="G13" s="11"/>
      <c r="H13" s="11"/>
      <c r="I13" s="11"/>
      <c r="J13" s="11"/>
      <c r="K13" s="11"/>
      <c r="L13" s="11"/>
      <c r="M13" s="11"/>
      <c r="N13" s="11"/>
    </row>
    <row r="14" spans="1:1027" ht="21" x14ac:dyDescent="0.35">
      <c r="A14" s="3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spans="1:1027" ht="21" x14ac:dyDescent="0.35">
      <c r="A15" s="5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  <row r="16" spans="1:1027" ht="21" x14ac:dyDescent="0.35">
      <c r="A16" s="3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ht="21" x14ac:dyDescent="0.35">
      <c r="A17" s="5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ht="21" x14ac:dyDescent="0.35">
      <c r="A18" s="5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ht="21" x14ac:dyDescent="0.3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</sheetData>
  <mergeCells count="4">
    <mergeCell ref="A3:N3"/>
    <mergeCell ref="A5:N5"/>
    <mergeCell ref="K1:N1"/>
    <mergeCell ref="B11:M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Mikhaylova Kseniya</cp:lastModifiedBy>
  <cp:revision>0</cp:revision>
  <cp:lastPrinted>2021-10-12T07:17:59Z</cp:lastPrinted>
  <dcterms:created xsi:type="dcterms:W3CDTF">2006-09-28T05:33:49Z</dcterms:created>
  <dcterms:modified xsi:type="dcterms:W3CDTF">2025-04-07T02:55:14Z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